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4df35f36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 Bayi" sheetId="1" r:id="R4a68e159e4e942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"/>
    <x:numFmt numFmtId="202" formatCode="0%"/>
  </x:numFmts>
  <x:fonts count="6">
    <x:font>
      <x:sz val="11"/>
      <x:color theme="1"/>
      <x:name val="Calibri"/>
    </x:font>
    <x:font>
      <x:b/>
    </x:font>
    <x:font>
      <x:b/>
      <x:color rgb="FF4B3A2F"/>
    </x:font>
    <x:font>
      <x:b/>
      <x:sz val="11"/>
      <x:color rgb="FF4B3A2F"/>
      <x:name val="Calibri"/>
    </x:font>
    <x:font>
      <x:b/>
      <x:sz val="11"/>
      <x:color rgb="FFFFFFFF"/>
      <x:name val="Calibri"/>
    </x:font>
    <x:font>
      <x:i/>
      <x:sz val="11"/>
      <x:color rgb="FF356B5C"/>
      <x:name val="Calibri"/>
    </x:font>
  </x:fonts>
  <x:fills count="8">
    <x:fill>
      <x:patternFill patternType="none"/>
    </x:fill>
    <x:fill>
      <x:patternFill patternType="gray125"/>
    </x:fill>
    <x:fill>
      <x:patternFill patternType="solid">
        <x:fgColor rgb="FFF9D976"/>
      </x:patternFill>
    </x:fill>
    <x:fill>
      <x:patternFill patternType="solid">
        <x:fgColor rgb="FFF4C542"/>
      </x:patternFill>
    </x:fill>
    <x:fill>
      <x:patternFill patternType="solid">
        <x:fgColor rgb="FFF59AB0"/>
      </x:patternFill>
    </x:fill>
    <x:fill>
      <x:patternFill patternType="solid">
        <x:fgColor rgb="FFFFF9E8"/>
      </x:patternFill>
    </x:fill>
    <x:fill>
      <x:patternFill patternType="solid">
        <x:fgColor rgb="FFFFFFFF"/>
      </x:patternFill>
    </x:fill>
    <x:fill>
      <x:patternFill patternType="solid">
        <x:fgColor rgb="FFEAF7F3"/>
      </x:patternFill>
    </x:fill>
  </x:fills>
  <x:borders count="2">
    <x:border/>
    <x:border/>
  </x:borders>
  <x:cellStyleXfs count="1">
    <x:xf numFmtId="0" fontId="0" fillId="0" borderId="0"/>
  </x:cellStyleXfs>
  <x:cellXfs count="67">
    <x:xf numFmtId="0" fontId="0" fillId="0" borderId="0" xfId="0"/>
    <x:xf numFmtId="0" fontId="1" fillId="2" borderId="0" xfId="0"/>
    <x:xf numFmtId="3" fontId="0" fillId="0" borderId="0" xfId="0"/>
    <x:xf numFmtId="0" fontId="0" fillId="0" borderId="1" xfId="0" applyNumberFormat="1" applyFont="1" applyFill="1" applyBorder="1"/>
    <x:xf numFmtId="0" fontId="1" fillId="2" borderId="1" xfId="0" applyNumberFormat="1" applyFont="1" applyFill="1" applyBorder="1"/>
    <x:xf numFmtId="3" fontId="0" fillId="0" borderId="1" xfId="0" applyNumberFormat="1" applyFont="1" applyFill="1" applyBorder="1"/>
    <x:xf numFmtId="0" fontId="1" fillId="3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3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3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3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3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3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200" fontId="0" fillId="6" borderId="0" xfId="0" applyNumberFormat="1" applyFont="1" applyFill="1" applyBorder="1"/>
    <x:xf numFmtId="0" fontId="0" fillId="6" borderId="0" xfId="0" applyNumberFormat="1" applyFont="1" applyFill="1" applyBorder="1"/>
    <x:xf numFmtId="202" fontId="0" fillId="6" borderId="0" xfId="0" applyNumberFormat="1" applyFont="1" applyFill="1" applyBorder="1"/>
    <x:xf numFmtId="200" fontId="3" fillId="6" borderId="0" xfId="0" applyNumberFormat="1" applyFont="1" applyFill="1" applyBorder="1"/>
    <x:xf numFmtId="0" fontId="3" fillId="6" borderId="0" xfId="0" applyNumberFormat="1" applyFont="1" applyFill="1" applyBorder="1"/>
    <x:xf numFmtId="202" fontId="3" fillId="6" borderId="0" xfId="0" applyNumberFormat="1" applyFont="1" applyFill="1" applyBorder="1"/>
    <x:xf numFmtId="200" fontId="0" fillId="6" borderId="1" xfId="0" applyNumberFormat="1" applyFont="1" applyFill="1" applyBorder="1"/>
    <x:xf numFmtId="0" fontId="0" fillId="6" borderId="1" xfId="0" applyNumberFormat="1" applyFont="1" applyFill="1" applyBorder="1"/>
    <x:xf numFmtId="202" fontId="0" fillId="6" borderId="1" xfId="0" applyNumberFormat="1" applyFont="1" applyFill="1" applyBorder="1"/>
    <x:xf numFmtId="200" fontId="3" fillId="6" borderId="1" xfId="0" applyNumberFormat="1" applyFont="1" applyFill="1" applyBorder="1"/>
    <x:xf numFmtId="0" fontId="3" fillId="6" borderId="1" xfId="0" applyNumberFormat="1" applyFont="1" applyFill="1" applyBorder="1"/>
    <x:xf numFmtId="202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205C4A"/>
      </x:font>
      <x:fill>
        <x:patternFill patternType="solid">
          <x:bgColor rgb="FF8FD8C2"/>
        </x:patternFill>
      </x:fill>
    </x:dxf>
    <x:dxf>
      <x:font>
        <x:color rgb="FF8A3348"/>
      </x:font>
      <x:fill>
        <x:patternFill patternType="solid">
          <x:bgColor rgb="FFFDE2E7"/>
        </x:patternFill>
      </x:fill>
    </x:dxf>
    <x:dxf>
      <x:font>
        <x:color rgb="FF9B1C1C"/>
      </x:font>
      <x:fill>
        <x:patternFill patternType="solid">
          <x:bgColor rgb="FFFBCACA"/>
        </x:patternFill>
      </x:fill>
    </x:dxf>
    <x:dxf>
      <x:font>
        <x:color rgb="FF246B54"/>
      </x:font>
      <x:fill>
        <x:patternFill patternType="solid">
          <x:bgColor rgb="FFDDF4EA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df8f8e67848a1" /><Relationship Type="http://schemas.openxmlformats.org/officeDocument/2006/relationships/theme" Target="/xl/theme/theme1.xml" Id="R1bd39db254684f42" /><Relationship Type="http://schemas.openxmlformats.org/officeDocument/2006/relationships/sharedStrings" Target="/xl/sharedStrings.xml" Id="Rea972950d8cd4526" /><Relationship Type="http://schemas.openxmlformats.org/officeDocument/2006/relationships/worksheet" Target="/xl/worksheets/sheet1.xml" Id="R4a68e159e4e94251" /></Relationships>
</file>

<file path=xl/tables/table1.xml><?xml version="1.0" encoding="utf-8"?>
<x:table xmlns:x="http://schemas.openxmlformats.org/spreadsheetml/2006/main" id="1" name="ChecklistBayiTable" displayName="ChecklistBayiTable" ref="A1:K28" headerRowCount="1">
  <x:tableColumns count="11">
    <x:tableColumn id="1" name="Kategori"/>
    <x:tableColumn id="2" name="Nama Perlengkapan"/>
    <x:tableColumn id="3" name="Status"/>
    <x:tableColumn id="4" name="Estimasi Harga/Unit (Rp)"/>
    <x:tableColumn id="5" name="Harga Aktual/Unit (Rp)"/>
    <x:tableColumn id="6" name="Jumlah"/>
    <x:tableColumn id="7" name="Estimasi Total (Rp)"/>
    <x:tableColumn id="8" name="Total Aktual (Rp)"/>
    <x:tableColumn id="9" name="Selisih Budget (Rp)"/>
    <x:tableColumn id="10" name="Sudah Dibeli?"/>
    <x:tableColumn id="11" name="Catatan"/>
  </x:tableColumns>
  <x:tableStyleInfo name="TableStyleMedium2" showRowStripes="1"/>
</x: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38a32ccaf7a4616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0" hidden="0" customWidth="1"/>
    <x:col min="2" max="2" width="31" hidden="0" customWidth="1"/>
    <x:col min="3" max="3" width="12" hidden="0" customWidth="1"/>
    <x:col min="4" max="4" width="18" hidden="0" customWidth="1"/>
    <x:col min="5" max="5" width="18" hidden="0" customWidth="1"/>
    <x:col min="6" max="6" width="10" hidden="0" customWidth="1"/>
    <x:col min="7" max="7" width="18" hidden="0" customWidth="1"/>
    <x:col min="8" max="8" width="18" hidden="0" customWidth="1"/>
    <x:col min="9" max="9" width="18" hidden="0" customWidth="1"/>
    <x:col min="10" max="10" width="14" hidden="0" customWidth="1"/>
    <x:col min="11" max="11" width="26" hidden="0" customWidth="1"/>
  </x:cols>
  <x:sheetData>
    <x:row r="1" ht="34" customHeight="1">
      <x:c r="A1" s="14" t="str">
        <x:v>Kategori</x:v>
      </x:c>
      <x:c r="B1" s="14" t="str">
        <x:v>Nama Perlengkapan</x:v>
      </x:c>
      <x:c r="C1" s="14" t="str">
        <x:v>Status</x:v>
      </x:c>
      <x:c r="D1" s="14" t="str">
        <x:v>Estimasi Harga/Unit (Rp)</x:v>
      </x:c>
      <x:c r="E1" s="14" t="str">
        <x:v>Harga Aktual/Unit (Rp)</x:v>
      </x:c>
      <x:c r="F1" s="14" t="str">
        <x:v>Jumlah</x:v>
      </x:c>
      <x:c r="G1" s="14" t="str">
        <x:v>Estimasi Total (Rp)</x:v>
      </x:c>
      <x:c r="H1" s="14" t="str">
        <x:v>Total Aktual (Rp)</x:v>
      </x:c>
      <x:c r="I1" s="14" t="str">
        <x:v>Selisih Budget (Rp)</x:v>
      </x:c>
      <x:c r="J1" s="15" t="str">
        <x:v>Sudah Dibeli?</x:v>
      </x:c>
      <x:c r="K1" s="15" t="str">
        <x:v>Catatan</x:v>
      </x:c>
    </x:row>
    <x:row r="2">
      <x:c r="A2" s="30" t="str">
        <x:v>Popok &amp; Kebersihan</x:v>
      </x:c>
      <x:c r="B2" s="30" t="str">
        <x:v>Popok newborn</x:v>
      </x:c>
      <x:c r="C2" s="30" t="str">
        <x:v>Wajib</x:v>
      </x:c>
      <x:c r="D2" s="36" t="n">
        <x:v>70000</x:v>
      </x:c>
      <x:c r="E2" s="36"/>
      <x:c r="F2" s="38" t="n">
        <x:v>3</x:v>
      </x:c>
      <x:c r="G2" s="36" t="n">
        <x:f>D2*F2</x:f>
        <x:v>210000</x:v>
      </x:c>
      <x:c r="H2" s="36" t="str">
        <x:f>IF(E2="","",E2*F2)</x:f>
      </x:c>
      <x:c r="I2" s="36" t="str">
        <x:f>IF(H2="","",G2-H2)</x:f>
      </x:c>
      <x:c r="J2" s="30" t="str">
        <x:v>Belum</x:v>
      </x:c>
      <x:c r="K2" s="30" t="str"/>
    </x:row>
    <x:row r="3">
      <x:c r="A3" s="30" t="str">
        <x:v>Popok &amp; Kebersihan</x:v>
      </x:c>
      <x:c r="B3" s="30" t="str">
        <x:v>Tisu basah / kapas</x:v>
      </x:c>
      <x:c r="C3" s="30" t="str">
        <x:v>Wajib</x:v>
      </x:c>
      <x:c r="D3" s="36" t="n">
        <x:v>30000</x:v>
      </x:c>
      <x:c r="E3" s="36"/>
      <x:c r="F3" s="38" t="n">
        <x:v>3</x:v>
      </x:c>
      <x:c r="G3" s="36" t="n">
        <x:f>D3*F3</x:f>
        <x:v>90000</x:v>
      </x:c>
      <x:c r="H3" s="36" t="str">
        <x:f>IF(E3="","",E3*F3)</x:f>
      </x:c>
      <x:c r="I3" s="36" t="str">
        <x:f>IF(H3="","",G3-H3)</x:f>
      </x:c>
      <x:c r="J3" s="30" t="str">
        <x:v>Belum</x:v>
      </x:c>
      <x:c r="K3" s="30" t="str"/>
    </x:row>
    <x:row r="4">
      <x:c r="A4" s="30" t="str">
        <x:v>Popok &amp; Kebersihan</x:v>
      </x:c>
      <x:c r="B4" s="30" t="str">
        <x:v>Krim ruam popok</x:v>
      </x:c>
      <x:c r="C4" s="30" t="str">
        <x:v>Wajib</x:v>
      </x:c>
      <x:c r="D4" s="36" t="n">
        <x:v>40000</x:v>
      </x:c>
      <x:c r="E4" s="36"/>
      <x:c r="F4" s="38" t="n">
        <x:v>1</x:v>
      </x:c>
      <x:c r="G4" s="36" t="n">
        <x:f>D4*F4</x:f>
        <x:v>40000</x:v>
      </x:c>
      <x:c r="H4" s="36" t="str">
        <x:f>IF(E4="","",E4*F4)</x:f>
      </x:c>
      <x:c r="I4" s="36" t="str">
        <x:f>IF(H4="","",G4-H4)</x:f>
      </x:c>
      <x:c r="J4" s="30" t="str">
        <x:v>Belum</x:v>
      </x:c>
      <x:c r="K4" s="30" t="str"/>
    </x:row>
    <x:row r="5">
      <x:c r="A5" s="30" t="str">
        <x:v>Popok &amp; Kebersihan</x:v>
      </x:c>
      <x:c r="B5" s="30" t="str">
        <x:v>Alas ganti popok</x:v>
      </x:c>
      <x:c r="C5" s="30" t="str">
        <x:v>Wajib</x:v>
      </x:c>
      <x:c r="D5" s="36" t="n">
        <x:v>80000</x:v>
      </x:c>
      <x:c r="E5" s="36"/>
      <x:c r="F5" s="38" t="n">
        <x:v>1</x:v>
      </x:c>
      <x:c r="G5" s="36" t="n">
        <x:f>D5*F5</x:f>
        <x:v>80000</x:v>
      </x:c>
      <x:c r="H5" s="36" t="str">
        <x:f>IF(E5="","",E5*F5)</x:f>
      </x:c>
      <x:c r="I5" s="36" t="str">
        <x:f>IF(H5="","",G5-H5)</x:f>
      </x:c>
      <x:c r="J5" s="30" t="str">
        <x:v>Belum</x:v>
      </x:c>
      <x:c r="K5" s="30" t="str"/>
    </x:row>
    <x:row r="6">
      <x:c r="A6" s="30" t="str">
        <x:v>Pakaian</x:v>
      </x:c>
      <x:c r="B6" s="30" t="str">
        <x:v>Bodysuit / onesies</x:v>
      </x:c>
      <x:c r="C6" s="30" t="str">
        <x:v>Wajib</x:v>
      </x:c>
      <x:c r="D6" s="36" t="n">
        <x:v>35000</x:v>
      </x:c>
      <x:c r="E6" s="36"/>
      <x:c r="F6" s="38" t="n">
        <x:v>8</x:v>
      </x:c>
      <x:c r="G6" s="36" t="n">
        <x:f>D6*F6</x:f>
        <x:v>280000</x:v>
      </x:c>
      <x:c r="H6" s="36" t="str">
        <x:f>IF(E6="","",E6*F6)</x:f>
      </x:c>
      <x:c r="I6" s="36" t="str">
        <x:f>IF(H6="","",G6-H6)</x:f>
      </x:c>
      <x:c r="J6" s="30" t="str">
        <x:v>Belum</x:v>
      </x:c>
      <x:c r="K6" s="30" t="str"/>
    </x:row>
    <x:row r="7">
      <x:c r="A7" s="30" t="str">
        <x:v>Pakaian</x:v>
      </x:c>
      <x:c r="B7" s="30" t="str">
        <x:v>Piyama / sleepsuit</x:v>
      </x:c>
      <x:c r="C7" s="30" t="str">
        <x:v>Wajib</x:v>
      </x:c>
      <x:c r="D7" s="36" t="n">
        <x:v>45000</x:v>
      </x:c>
      <x:c r="E7" s="36"/>
      <x:c r="F7" s="38" t="n">
        <x:v>5</x:v>
      </x:c>
      <x:c r="G7" s="36" t="n">
        <x:f>D7*F7</x:f>
        <x:v>225000</x:v>
      </x:c>
      <x:c r="H7" s="36" t="str">
        <x:f>IF(E7="","",E7*F7)</x:f>
      </x:c>
      <x:c r="I7" s="36" t="str">
        <x:f>IF(H7="","",G7-H7)</x:f>
      </x:c>
      <x:c r="J7" s="30" t="str">
        <x:v>Belum</x:v>
      </x:c>
      <x:c r="K7" s="30" t="str"/>
    </x:row>
    <x:row r="8">
      <x:c r="A8" s="30" t="str">
        <x:v>Pakaian</x:v>
      </x:c>
      <x:c r="B8" s="30" t="str">
        <x:v>Celana panjang</x:v>
      </x:c>
      <x:c r="C8" s="30" t="str">
        <x:v>Wajib</x:v>
      </x:c>
      <x:c r="D8" s="36" t="n">
        <x:v>30000</x:v>
      </x:c>
      <x:c r="E8" s="36"/>
      <x:c r="F8" s="38" t="n">
        <x:v>5</x:v>
      </x:c>
      <x:c r="G8" s="36" t="n">
        <x:f>D8*F8</x:f>
        <x:v>150000</x:v>
      </x:c>
      <x:c r="H8" s="36" t="str">
        <x:f>IF(E8="","",E8*F8)</x:f>
      </x:c>
      <x:c r="I8" s="36" t="str">
        <x:f>IF(H8="","",G8-H8)</x:f>
      </x:c>
      <x:c r="J8" s="30" t="str">
        <x:v>Belum</x:v>
      </x:c>
      <x:c r="K8" s="30" t="str"/>
    </x:row>
    <x:row r="9">
      <x:c r="A9" s="30" t="str">
        <x:v>Pakaian</x:v>
      </x:c>
      <x:c r="B9" s="30" t="str">
        <x:v>Bedong / swaddle</x:v>
      </x:c>
      <x:c r="C9" s="30" t="str">
        <x:v>Wajib</x:v>
      </x:c>
      <x:c r="D9" s="36" t="n">
        <x:v>30000</x:v>
      </x:c>
      <x:c r="E9" s="36"/>
      <x:c r="F9" s="38" t="n">
        <x:v>5</x:v>
      </x:c>
      <x:c r="G9" s="36" t="n">
        <x:f>D9*F9</x:f>
        <x:v>150000</x:v>
      </x:c>
      <x:c r="H9" s="36" t="str">
        <x:f>IF(E9="","",E9*F9)</x:f>
      </x:c>
      <x:c r="I9" s="36" t="str">
        <x:f>IF(H9="","",G9-H9)</x:f>
      </x:c>
      <x:c r="J9" s="30" t="str">
        <x:v>Belum</x:v>
      </x:c>
      <x:c r="K9" s="30" t="str"/>
    </x:row>
    <x:row r="10">
      <x:c r="A10" s="30" t="str">
        <x:v>Pakaian</x:v>
      </x:c>
      <x:c r="B10" s="30" t="str">
        <x:v>Topi, sarung tangan, kaus kaki</x:v>
      </x:c>
      <x:c r="C10" s="30" t="str">
        <x:v>Wajib</x:v>
      </x:c>
      <x:c r="D10" s="36" t="n">
        <x:v>50000</x:v>
      </x:c>
      <x:c r="E10" s="36"/>
      <x:c r="F10" s="38" t="n">
        <x:v>2</x:v>
      </x:c>
      <x:c r="G10" s="36" t="n">
        <x:f>D10*F10</x:f>
        <x:v>100000</x:v>
      </x:c>
      <x:c r="H10" s="36" t="str">
        <x:f>IF(E10="","",E10*F10)</x:f>
      </x:c>
      <x:c r="I10" s="36" t="str">
        <x:f>IF(H10="","",G10-H10)</x:f>
      </x:c>
      <x:c r="J10" s="30" t="str">
        <x:v>Belum</x:v>
      </x:c>
      <x:c r="K10" s="30" t="str"/>
    </x:row>
    <x:row r="11">
      <x:c r="A11" s="30" t="str">
        <x:v>Tidur</x:v>
      </x:c>
      <x:c r="B11" s="30" t="str">
        <x:v>Bassinet / box bayi</x:v>
      </x:c>
      <x:c r="C11" s="30" t="str">
        <x:v>Wajib</x:v>
      </x:c>
      <x:c r="D11" s="36" t="n">
        <x:v>700000</x:v>
      </x:c>
      <x:c r="E11" s="36"/>
      <x:c r="F11" s="38" t="n">
        <x:v>1</x:v>
      </x:c>
      <x:c r="G11" s="36" t="n">
        <x:f>D11*F11</x:f>
        <x:v>700000</x:v>
      </x:c>
      <x:c r="H11" s="36" t="str">
        <x:f>IF(E11="","",E11*F11)</x:f>
      </x:c>
      <x:c r="I11" s="36" t="str">
        <x:f>IF(H11="","",G11-H11)</x:f>
      </x:c>
      <x:c r="J11" s="30" t="str">
        <x:v>Belum</x:v>
      </x:c>
      <x:c r="K11" s="30" t="str"/>
    </x:row>
    <x:row r="12">
      <x:c r="A12" s="30" t="str">
        <x:v>Tidur</x:v>
      </x:c>
      <x:c r="B12" s="30" t="str">
        <x:v>Kasur bayi</x:v>
      </x:c>
      <x:c r="C12" s="30" t="str">
        <x:v>Wajib</x:v>
      </x:c>
      <x:c r="D12" s="36" t="n">
        <x:v>250000</x:v>
      </x:c>
      <x:c r="E12" s="36"/>
      <x:c r="F12" s="38" t="n">
        <x:v>1</x:v>
      </x:c>
      <x:c r="G12" s="36" t="n">
        <x:f>D12*F12</x:f>
        <x:v>250000</x:v>
      </x:c>
      <x:c r="H12" s="36" t="str">
        <x:f>IF(E12="","",E12*F12)</x:f>
      </x:c>
      <x:c r="I12" s="36" t="str">
        <x:f>IF(H12="","",G12-H12)</x:f>
      </x:c>
      <x:c r="J12" s="30" t="str">
        <x:v>Belum</x:v>
      </x:c>
      <x:c r="K12" s="30" t="str"/>
    </x:row>
    <x:row r="13">
      <x:c r="A13" s="30" t="str">
        <x:v>Tidur</x:v>
      </x:c>
      <x:c r="B13" s="30" t="str">
        <x:v>Sprei + pelapis anti bocor</x:v>
      </x:c>
      <x:c r="C13" s="30" t="str">
        <x:v>Wajib</x:v>
      </x:c>
      <x:c r="D13" s="36" t="n">
        <x:v>100000</x:v>
      </x:c>
      <x:c r="E13" s="36"/>
      <x:c r="F13" s="38" t="n">
        <x:v>2</x:v>
      </x:c>
      <x:c r="G13" s="36" t="n">
        <x:f>D13*F13</x:f>
        <x:v>200000</x:v>
      </x:c>
      <x:c r="H13" s="36" t="str">
        <x:f>IF(E13="","",E13*F13)</x:f>
      </x:c>
      <x:c r="I13" s="36" t="str">
        <x:f>IF(H13="","",G13-H13)</x:f>
      </x:c>
      <x:c r="J13" s="30" t="str">
        <x:v>Belum</x:v>
      </x:c>
      <x:c r="K13" s="30" t="str"/>
    </x:row>
    <x:row r="14">
      <x:c r="A14" s="30" t="str">
        <x:v>Mandi &amp; Perawatan</x:v>
      </x:c>
      <x:c r="B14" s="30" t="str">
        <x:v>Bak mandi bayi</x:v>
      </x:c>
      <x:c r="C14" s="30" t="str">
        <x:v>Wajib</x:v>
      </x:c>
      <x:c r="D14" s="36" t="n">
        <x:v>120000</x:v>
      </x:c>
      <x:c r="E14" s="36"/>
      <x:c r="F14" s="38" t="n">
        <x:v>1</x:v>
      </x:c>
      <x:c r="G14" s="36" t="n">
        <x:f>D14*F14</x:f>
        <x:v>120000</x:v>
      </x:c>
      <x:c r="H14" s="36" t="str">
        <x:f>IF(E14="","",E14*F14)</x:f>
      </x:c>
      <x:c r="I14" s="36" t="str">
        <x:f>IF(H14="","",G14-H14)</x:f>
      </x:c>
      <x:c r="J14" s="30" t="str">
        <x:v>Belum</x:v>
      </x:c>
      <x:c r="K14" s="30" t="str"/>
    </x:row>
    <x:row r="15">
      <x:c r="A15" s="30" t="str">
        <x:v>Mandi &amp; Perawatan</x:v>
      </x:c>
      <x:c r="B15" s="30" t="str">
        <x:v>Sabun dan sampo bayi</x:v>
      </x:c>
      <x:c r="C15" s="30" t="str">
        <x:v>Wajib</x:v>
      </x:c>
      <x:c r="D15" s="36" t="n">
        <x:v>75000</x:v>
      </x:c>
      <x:c r="E15" s="36"/>
      <x:c r="F15" s="38" t="n">
        <x:v>1</x:v>
      </x:c>
      <x:c r="G15" s="36" t="n">
        <x:f>D15*F15</x:f>
        <x:v>75000</x:v>
      </x:c>
      <x:c r="H15" s="36" t="str">
        <x:f>IF(E15="","",E15*F15)</x:f>
      </x:c>
      <x:c r="I15" s="36" t="str">
        <x:f>IF(H15="","",G15-H15)</x:f>
      </x:c>
      <x:c r="J15" s="30" t="str">
        <x:v>Belum</x:v>
      </x:c>
      <x:c r="K15" s="30" t="str"/>
    </x:row>
    <x:row r="16">
      <x:c r="A16" s="30" t="str">
        <x:v>Mandi &amp; Perawatan</x:v>
      </x:c>
      <x:c r="B16" s="30" t="str">
        <x:v>Handuk bayi</x:v>
      </x:c>
      <x:c r="C16" s="30" t="str">
        <x:v>Wajib</x:v>
      </x:c>
      <x:c r="D16" s="36" t="n">
        <x:v>60000</x:v>
      </x:c>
      <x:c r="E16" s="36"/>
      <x:c r="F16" s="38" t="n">
        <x:v>2</x:v>
      </x:c>
      <x:c r="G16" s="36" t="n">
        <x:f>D16*F16</x:f>
        <x:v>120000</x:v>
      </x:c>
      <x:c r="H16" s="36" t="str">
        <x:f>IF(E16="","",E16*F16)</x:f>
      </x:c>
      <x:c r="I16" s="36" t="str">
        <x:f>IF(H16="","",G16-H16)</x:f>
      </x:c>
      <x:c r="J16" s="30" t="str">
        <x:v>Belum</x:v>
      </x:c>
      <x:c r="K16" s="30" t="str"/>
    </x:row>
    <x:row r="17">
      <x:c r="A17" s="30" t="str">
        <x:v>Mandi &amp; Perawatan</x:v>
      </x:c>
      <x:c r="B17" s="30" t="str">
        <x:v>Waslap</x:v>
      </x:c>
      <x:c r="C17" s="30" t="str">
        <x:v>Wajib</x:v>
      </x:c>
      <x:c r="D17" s="36" t="n">
        <x:v>15000</x:v>
      </x:c>
      <x:c r="E17" s="36"/>
      <x:c r="F17" s="38" t="n">
        <x:v>6</x:v>
      </x:c>
      <x:c r="G17" s="36" t="n">
        <x:f>D17*F17</x:f>
        <x:v>90000</x:v>
      </x:c>
      <x:c r="H17" s="36" t="str">
        <x:f>IF(E17="","",E17*F17)</x:f>
      </x:c>
      <x:c r="I17" s="36" t="str">
        <x:f>IF(H17="","",G17-H17)</x:f>
      </x:c>
      <x:c r="J17" s="30" t="str">
        <x:v>Belum</x:v>
      </x:c>
      <x:c r="K17" s="30" t="str"/>
    </x:row>
    <x:row r="18">
      <x:c r="A18" s="30" t="str">
        <x:v>Mandi &amp; Perawatan</x:v>
      </x:c>
      <x:c r="B18" s="30" t="str">
        <x:v>Gunting kuku bayi</x:v>
      </x:c>
      <x:c r="C18" s="30" t="str">
        <x:v>Wajib</x:v>
      </x:c>
      <x:c r="D18" s="36" t="n">
        <x:v>30000</x:v>
      </x:c>
      <x:c r="E18" s="36"/>
      <x:c r="F18" s="38" t="n">
        <x:v>1</x:v>
      </x:c>
      <x:c r="G18" s="36" t="n">
        <x:f>D18*F18</x:f>
        <x:v>30000</x:v>
      </x:c>
      <x:c r="H18" s="36" t="str">
        <x:f>IF(E18="","",E18*F18)</x:f>
      </x:c>
      <x:c r="I18" s="36" t="str">
        <x:f>IF(H18="","",G18-H18)</x:f>
      </x:c>
      <x:c r="J18" s="30" t="str">
        <x:v>Belum</x:v>
      </x:c>
      <x:c r="K18" s="30" t="str"/>
    </x:row>
    <x:row r="19">
      <x:c r="A19" s="30" t="str">
        <x:v>Menyusui</x:v>
      </x:c>
      <x:c r="B19" s="30" t="str">
        <x:v>Botol susu</x:v>
      </x:c>
      <x:c r="C19" s="30" t="str">
        <x:v>Opsional</x:v>
      </x:c>
      <x:c r="D19" s="36" t="n">
        <x:v>50000</x:v>
      </x:c>
      <x:c r="E19" s="36"/>
      <x:c r="F19" s="38" t="n">
        <x:v>3</x:v>
      </x:c>
      <x:c r="G19" s="36" t="n">
        <x:f>D19*F19</x:f>
        <x:v>150000</x:v>
      </x:c>
      <x:c r="H19" s="36" t="str">
        <x:f>IF(E19="","",E19*F19)</x:f>
      </x:c>
      <x:c r="I19" s="36" t="str">
        <x:f>IF(H19="","",G19-H19)</x:f>
      </x:c>
      <x:c r="J19" s="30" t="str">
        <x:v>Belum</x:v>
      </x:c>
      <x:c r="K19" s="30" t="str"/>
    </x:row>
    <x:row r="20">
      <x:c r="A20" s="30" t="str">
        <x:v>Menyusui</x:v>
      </x:c>
      <x:c r="B20" s="30" t="str">
        <x:v>Pompa ASI</x:v>
      </x:c>
      <x:c r="C20" s="30" t="str">
        <x:v>Opsional</x:v>
      </x:c>
      <x:c r="D20" s="36" t="n">
        <x:v>500000</x:v>
      </x:c>
      <x:c r="E20" s="36"/>
      <x:c r="F20" s="38" t="n">
        <x:v>1</x:v>
      </x:c>
      <x:c r="G20" s="36" t="n">
        <x:f>D20*F20</x:f>
        <x:v>500000</x:v>
      </x:c>
      <x:c r="H20" s="36" t="str">
        <x:f>IF(E20="","",E20*F20)</x:f>
      </x:c>
      <x:c r="I20" s="36" t="str">
        <x:f>IF(H20="","",G20-H20)</x:f>
      </x:c>
      <x:c r="J20" s="30" t="str">
        <x:v>Belum</x:v>
      </x:c>
      <x:c r="K20" s="30" t="str"/>
    </x:row>
    <x:row r="21">
      <x:c r="A21" s="30" t="str">
        <x:v>Menyusui</x:v>
      </x:c>
      <x:c r="B21" s="30" t="str">
        <x:v>Wadah penyimpan ASI</x:v>
      </x:c>
      <x:c r="C21" s="30" t="str">
        <x:v>Opsional</x:v>
      </x:c>
      <x:c r="D21" s="36" t="n">
        <x:v>100000</x:v>
      </x:c>
      <x:c r="E21" s="36"/>
      <x:c r="F21" s="38" t="n">
        <x:v>1</x:v>
      </x:c>
      <x:c r="G21" s="36" t="n">
        <x:f>D21*F21</x:f>
        <x:v>100000</x:v>
      </x:c>
      <x:c r="H21" s="36" t="str">
        <x:f>IF(E21="","",E21*F21)</x:f>
      </x:c>
      <x:c r="I21" s="36" t="str">
        <x:f>IF(H21="","",G21-H21)</x:f>
      </x:c>
      <x:c r="J21" s="30" t="str">
        <x:v>Belum</x:v>
      </x:c>
      <x:c r="K21" s="30" t="str"/>
    </x:row>
    <x:row r="22">
      <x:c r="A22" s="30" t="str">
        <x:v>Kesehatan</x:v>
      </x:c>
      <x:c r="B22" s="30" t="str">
        <x:v>Termometer digital</x:v>
      </x:c>
      <x:c r="C22" s="30" t="str">
        <x:v>Wajib</x:v>
      </x:c>
      <x:c r="D22" s="36" t="n">
        <x:v>80000</x:v>
      </x:c>
      <x:c r="E22" s="36"/>
      <x:c r="F22" s="38" t="n">
        <x:v>1</x:v>
      </x:c>
      <x:c r="G22" s="36" t="n">
        <x:f>D22*F22</x:f>
        <x:v>80000</x:v>
      </x:c>
      <x:c r="H22" s="36" t="str">
        <x:f>IF(E22="","",E22*F22)</x:f>
      </x:c>
      <x:c r="I22" s="36" t="str">
        <x:f>IF(H22="","",G22-H22)</x:f>
      </x:c>
      <x:c r="J22" s="30" t="str">
        <x:v>Belum</x:v>
      </x:c>
      <x:c r="K22" s="30" t="str"/>
    </x:row>
    <x:row r="23">
      <x:c r="A23" s="30" t="str">
        <x:v>Kesehatan</x:v>
      </x:c>
      <x:c r="B23" s="30" t="str">
        <x:v>Nasal aspirator</x:v>
      </x:c>
      <x:c r="C23" s="30" t="str">
        <x:v>Opsional</x:v>
      </x:c>
      <x:c r="D23" s="36" t="n">
        <x:v>60000</x:v>
      </x:c>
      <x:c r="E23" s="36"/>
      <x:c r="F23" s="38" t="n">
        <x:v>1</x:v>
      </x:c>
      <x:c r="G23" s="36" t="n">
        <x:f>D23*F23</x:f>
        <x:v>60000</x:v>
      </x:c>
      <x:c r="H23" s="36" t="str">
        <x:f>IF(E23="","",E23*F23)</x:f>
      </x:c>
      <x:c r="I23" s="36" t="str">
        <x:f>IF(H23="","",G23-H23)</x:f>
      </x:c>
      <x:c r="J23" s="30" t="str">
        <x:v>Belum</x:v>
      </x:c>
      <x:c r="K23" s="30" t="str"/>
    </x:row>
    <x:row r="24">
      <x:c r="A24" s="30" t="str">
        <x:v>Transportasi</x:v>
      </x:c>
      <x:c r="B24" s="30" t="str">
        <x:v>Car seat</x:v>
      </x:c>
      <x:c r="C24" s="30" t="str">
        <x:v>Wajib</x:v>
      </x:c>
      <x:c r="D24" s="36" t="n">
        <x:v>900000</x:v>
      </x:c>
      <x:c r="E24" s="36"/>
      <x:c r="F24" s="38" t="n">
        <x:v>1</x:v>
      </x:c>
      <x:c r="G24" s="36" t="n">
        <x:f>D24*F24</x:f>
        <x:v>900000</x:v>
      </x:c>
      <x:c r="H24" s="36" t="str">
        <x:f>IF(E24="","",E24*F24)</x:f>
      </x:c>
      <x:c r="I24" s="36" t="str">
        <x:f>IF(H24="","",G24-H24)</x:f>
      </x:c>
      <x:c r="J24" s="30" t="str">
        <x:v>Belum</x:v>
      </x:c>
      <x:c r="K24" s="30" t="str"/>
    </x:row>
    <x:row r="25">
      <x:c r="A25" s="30" t="str">
        <x:v>Transportasi</x:v>
      </x:c>
      <x:c r="B25" s="30" t="str">
        <x:v>Stroller</x:v>
      </x:c>
      <x:c r="C25" s="30" t="str">
        <x:v>Opsional</x:v>
      </x:c>
      <x:c r="D25" s="36" t="n">
        <x:v>1000000</x:v>
      </x:c>
      <x:c r="E25" s="36"/>
      <x:c r="F25" s="38" t="n">
        <x:v>1</x:v>
      </x:c>
      <x:c r="G25" s="36" t="n">
        <x:f>D25*F25</x:f>
        <x:v>1000000</x:v>
      </x:c>
      <x:c r="H25" s="36" t="str">
        <x:f>IF(E25="","",E25*F25)</x:f>
      </x:c>
      <x:c r="I25" s="36" t="str">
        <x:f>IF(H25="","",G25-H25)</x:f>
      </x:c>
      <x:c r="J25" s="30" t="str">
        <x:v>Belum</x:v>
      </x:c>
      <x:c r="K25" s="30" t="str"/>
    </x:row>
    <x:row r="26">
      <x:c r="A26" s="30" t="str">
        <x:v>Transportasi</x:v>
      </x:c>
      <x:c r="B26" s="30" t="str">
        <x:v>Gendongan bayi</x:v>
      </x:c>
      <x:c r="C26" s="30" t="str">
        <x:v>Opsional</x:v>
      </x:c>
      <x:c r="D26" s="36" t="n">
        <x:v>300000</x:v>
      </x:c>
      <x:c r="E26" s="36"/>
      <x:c r="F26" s="38" t="n">
        <x:v>1</x:v>
      </x:c>
      <x:c r="G26" s="36" t="n">
        <x:f>D26*F26</x:f>
        <x:v>300000</x:v>
      </x:c>
      <x:c r="H26" s="36" t="str">
        <x:f>IF(E26="","",E26*F26)</x:f>
      </x:c>
      <x:c r="I26" s="36" t="str">
        <x:f>IF(H26="","",G26-H26)</x:f>
      </x:c>
      <x:c r="J26" s="30" t="str">
        <x:v>Belum</x:v>
      </x:c>
      <x:c r="K26" s="30" t="str"/>
    </x:row>
    <x:row r="27">
      <x:c r="A27" s="30" t="str">
        <x:v>Lainnya</x:v>
      </x:c>
      <x:c r="B27" s="30" t="str">
        <x:v>Diaper bag</x:v>
      </x:c>
      <x:c r="C27" s="30" t="str">
        <x:v>Opsional</x:v>
      </x:c>
      <x:c r="D27" s="36" t="n">
        <x:v>250000</x:v>
      </x:c>
      <x:c r="E27" s="36"/>
      <x:c r="F27" s="38" t="n">
        <x:v>1</x:v>
      </x:c>
      <x:c r="G27" s="36" t="n">
        <x:f>D27*F27</x:f>
        <x:v>250000</x:v>
      </x:c>
      <x:c r="H27" s="36" t="str">
        <x:f>IF(E27="","",E27*F27)</x:f>
      </x:c>
      <x:c r="I27" s="36" t="str">
        <x:f>IF(H27="","",G27-H27)</x:f>
      </x:c>
      <x:c r="J27" s="30" t="str">
        <x:v>Belum</x:v>
      </x:c>
      <x:c r="K27" s="30" t="str"/>
    </x:row>
    <x:row r="28">
      <x:c r="A28" s="30" t="str">
        <x:v>Lainnya</x:v>
      </x:c>
      <x:c r="B28" s="30" t="str">
        <x:v>Playmat</x:v>
      </x:c>
      <x:c r="C28" s="30" t="str">
        <x:v>Opsional</x:v>
      </x:c>
      <x:c r="D28" s="36" t="n">
        <x:v>300000</x:v>
      </x:c>
      <x:c r="E28" s="36"/>
      <x:c r="F28" s="38" t="n">
        <x:v>1</x:v>
      </x:c>
      <x:c r="G28" s="36" t="n">
        <x:f>D28*F28</x:f>
        <x:v>300000</x:v>
      </x:c>
      <x:c r="H28" s="36" t="str">
        <x:f>IF(E28="","",E28*F28)</x:f>
      </x:c>
      <x:c r="I28" s="36" t="str">
        <x:f>IF(H28="","",G28-H28)</x:f>
      </x:c>
      <x:c r="J28" s="30" t="str">
        <x:v>Belum</x:v>
      </x:c>
      <x:c r="K28" s="30" t="str"/>
    </x:row>
    <x:row r="31">
      <x:c r="A31" s="45" t="str">
        <x:v>RINGKASAN BELANJA</x:v>
      </x:c>
      <x:c r="B31" s="45" t="str"/>
    </x:row>
    <x:row r="32">
      <x:c r="A32" s="49" t="str">
        <x:v>Total Estimasi Budget</x:v>
      </x:c>
      <x:c r="B32" s="55" t="n">
        <x:f>SUM(G2:G28)</x:f>
        <x:v>6550000</x:v>
      </x:c>
    </x:row>
    <x:row r="33">
      <x:c r="A33" s="49" t="str">
        <x:v>Total Aktual</x:v>
      </x:c>
      <x:c r="B33" s="55" t="n">
        <x:f>SUM(H2:H28)</x:f>
        <x:v>0</x:v>
      </x:c>
    </x:row>
    <x:row r="34">
      <x:c r="A34" s="49" t="str">
        <x:v>Sisa / Selisih Budget</x:v>
      </x:c>
      <x:c r="B34" s="55" t="n">
        <x:f>B32-B33</x:f>
        <x:v>6550000</x:v>
      </x:c>
    </x:row>
    <x:row r="35">
      <x:c r="A35" s="49" t="str">
        <x:v>Item Sudah Dibeli</x:v>
      </x:c>
      <x:c r="B35" s="56" t="n">
        <x:f>COUNTIF(J2:J28,"Sudah")</x:f>
        <x:v>0</x:v>
      </x:c>
    </x:row>
    <x:row r="36">
      <x:c r="A36" s="49" t="str">
        <x:v>Total Item</x:v>
      </x:c>
      <x:c r="B36" s="56" t="n">
        <x:f>COUNTA(B2:B28)</x:f>
        <x:v>27</x:v>
      </x:c>
    </x:row>
    <x:row r="37">
      <x:c r="A37" s="49" t="str">
        <x:v>Progres Belanja</x:v>
      </x:c>
      <x:c r="B37" s="57" t="n">
        <x:f>IF(B36=0,0,B35/B36)</x:f>
        <x:v>0</x:v>
      </x:c>
    </x:row>
    <x:row r="38">
      <x:c r="A38" s="49" t="str">
        <x:v>Item Wajib Belum Dibeli</x:v>
      </x:c>
      <x:c r="B38" s="56" t="n">
        <x:f>COUNTIFS(C2:C28,"Wajib",J2:J28,"Belum")</x:f>
        <x:v>19</x:v>
      </x:c>
    </x:row>
    <x:row r="40" ht="30" customHeight="1">
      <x:c r="A40" s="66" t="str">
        <x:v>Cara pakai: isi Harga Aktual/Unit setelah belanja, ubah status menjadi “Sudah”, lalu total dan progres akan terhitung otomatis.</x:v>
      </x:c>
      <x:c r="B40" s="66"/>
      <x:c r="C40" s="66"/>
      <x:c r="D40" s="66"/>
      <x:c r="E40" s="66"/>
      <x:c r="F40" s="66"/>
      <x:c r="G40" s="66"/>
      <x:c r="H40" s="66"/>
      <x:c r="I40" s="66"/>
      <x:c r="J40" s="66"/>
      <x:c r="K40" s="66"/>
    </x:row>
  </x:sheetData>
  <x:mergeCells>
    <x:mergeCell ref="A40:K40"/>
  </x:mergeCells>
  <x:conditionalFormatting sqref="J2:J28">
    <x:cfRule type="expression" dxfId="0" priority="1">
      <x:formula>J2="Sudah"</x:formula>
    </x:cfRule>
    <x:cfRule type="expression" dxfId="1" priority="2">
      <x:formula>J2="Belum"</x:formula>
    </x:cfRule>
  </x:conditionalFormatting>
  <x:conditionalFormatting sqref="I2:I28">
    <x:cfRule type="expression" dxfId="2" priority="3">
      <x:formula>I2&lt;0</x:formula>
    </x:cfRule>
    <x:cfRule type="expression" dxfId="3" priority="4">
      <x:formula>I2&gt;=0</x:formula>
    </x:cfRule>
  </x:conditionalFormatting>
  <x:dataValidations count="2">
    <x:dataValidation type="list" sqref="C2:C28">
      <x:formula1>"Wajib,Opsional"</x:formula1>
    </x:dataValidation>
    <x:dataValidation type="list" sqref="J2:J28">
      <x:formula1>"Belum,Sudah"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38a32ccaf7a4616"/>
  </x:tableParts>
</x:worksheet>
</file>